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drigo Quintanilla\OneDrive\Contabilidad Clientes\Sociedad Inmobiliaria VM Limitada\Proyecto Las Chilcas\"/>
    </mc:Choice>
  </mc:AlternateContent>
  <xr:revisionPtr revIDLastSave="0" documentId="13_ncr:1_{2047E7AF-1AC0-419A-BB22-9441250EB63A}" xr6:coauthVersionLast="40" xr6:coauthVersionMax="40" xr10:uidLastSave="{00000000-0000-0000-0000-000000000000}"/>
  <bookViews>
    <workbookView xWindow="-120" yWindow="-120" windowWidth="20730" windowHeight="11160" xr2:uid="{492A87A3-7630-4907-AA4B-EE5D36BF7224}"/>
  </bookViews>
  <sheets>
    <sheet name="Hoja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" i="1" l="1"/>
  <c r="L5" i="1"/>
  <c r="L4" i="1"/>
  <c r="L26" i="1"/>
  <c r="L25" i="1"/>
  <c r="L23" i="1"/>
  <c r="L22" i="1"/>
  <c r="L21" i="1"/>
  <c r="L19" i="1"/>
  <c r="L18" i="1"/>
  <c r="L17" i="1"/>
  <c r="L16" i="1"/>
  <c r="L15" i="1"/>
  <c r="L14" i="1"/>
  <c r="L13" i="1"/>
  <c r="L12" i="1"/>
  <c r="L11" i="1"/>
  <c r="L9" i="1"/>
  <c r="L8" i="1"/>
</calcChain>
</file>

<file path=xl/sharedStrings.xml><?xml version="1.0" encoding="utf-8"?>
<sst xmlns="http://schemas.openxmlformats.org/spreadsheetml/2006/main" count="580" uniqueCount="46">
  <si>
    <t>Lote</t>
  </si>
  <si>
    <t>Rol</t>
  </si>
  <si>
    <t>Terreno (m2)</t>
  </si>
  <si>
    <t>Luz</t>
  </si>
  <si>
    <t>Agua</t>
  </si>
  <si>
    <t>Arboles</t>
  </si>
  <si>
    <t>Precio ($)</t>
  </si>
  <si>
    <t>Precio Final</t>
  </si>
  <si>
    <t>540-129</t>
  </si>
  <si>
    <t>Si</t>
  </si>
  <si>
    <t>556-296</t>
  </si>
  <si>
    <t>No</t>
  </si>
  <si>
    <t>556-297</t>
  </si>
  <si>
    <t>556-298</t>
  </si>
  <si>
    <t>556-299</t>
  </si>
  <si>
    <t>556-300</t>
  </si>
  <si>
    <t>556-301</t>
  </si>
  <si>
    <t>556-302</t>
  </si>
  <si>
    <t>556-303</t>
  </si>
  <si>
    <t>556-304</t>
  </si>
  <si>
    <t>556-305</t>
  </si>
  <si>
    <t>556-306</t>
  </si>
  <si>
    <t>556-307</t>
  </si>
  <si>
    <t>556-308</t>
  </si>
  <si>
    <t>556-309</t>
  </si>
  <si>
    <t>556-310</t>
  </si>
  <si>
    <t>Hilera</t>
  </si>
  <si>
    <t>556-311</t>
  </si>
  <si>
    <t>1-Hilera</t>
  </si>
  <si>
    <t>556-312</t>
  </si>
  <si>
    <t>556-313</t>
  </si>
  <si>
    <t>556-314</t>
  </si>
  <si>
    <t>556-315</t>
  </si>
  <si>
    <t>556-316</t>
  </si>
  <si>
    <t>556-317</t>
  </si>
  <si>
    <t>556-318</t>
  </si>
  <si>
    <t>VENDIDA</t>
  </si>
  <si>
    <t>556-319</t>
  </si>
  <si>
    <t>Comentarios</t>
  </si>
  <si>
    <t>V E N D I D A</t>
  </si>
  <si>
    <t>DESCTO OFERTA</t>
  </si>
  <si>
    <t>APLICA DESCUENTO OFERTA DE $ 5.000.000 HASTA 30 ABR 2019</t>
  </si>
  <si>
    <t xml:space="preserve">***Precio OFERTA*** </t>
  </si>
  <si>
    <t>Con Descuento 5MM$</t>
  </si>
  <si>
    <t>**Comprometida**</t>
  </si>
  <si>
    <t>L I S T A   P R E C I O / 07 Mar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</si>
</sst>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2">
    <xf numFmtId="0" fontId="0" fillId="0" borderId="0" xfId="0"/>
    <xf numFmtId="3" fontId="2" fillId="2" borderId="1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41" fontId="2" fillId="0" borderId="3" xfId="1" applyFont="1" applyFill="1" applyBorder="1"/>
    <xf numFmtId="3" fontId="2" fillId="0" borderId="3" xfId="0" applyNumberFormat="1" applyFont="1" applyFill="1" applyBorder="1" applyAlignment="1">
      <alignment horizontal="center"/>
    </xf>
    <xf numFmtId="3" fontId="2" fillId="4" borderId="3" xfId="0" applyNumberFormat="1" applyFont="1" applyFill="1" applyBorder="1" applyAlignment="1">
      <alignment horizontal="center"/>
    </xf>
    <xf numFmtId="41" fontId="2" fillId="4" borderId="3" xfId="1" applyFont="1" applyFill="1" applyBorder="1" applyAlignment="1">
      <alignment horizontal="center"/>
    </xf>
    <xf numFmtId="41" fontId="2" fillId="4" borderId="3" xfId="0" applyNumberFormat="1" applyFont="1" applyFill="1" applyBorder="1" applyAlignment="1">
      <alignment horizontal="center"/>
    </xf>
    <xf numFmtId="3" fontId="2" fillId="5" borderId="2" xfId="0" applyNumberFormat="1" applyFont="1" applyFill="1" applyBorder="1" applyAlignment="1">
      <alignment horizontal="center"/>
    </xf>
    <xf numFmtId="41" fontId="2" fillId="5" borderId="3" xfId="1" applyFont="1" applyFill="1" applyBorder="1"/>
    <xf numFmtId="41" fontId="3" fillId="5" borderId="2" xfId="0" applyNumberFormat="1" applyFont="1" applyFill="1" applyBorder="1"/>
    <xf numFmtId="3" fontId="2" fillId="5" borderId="3" xfId="0" applyNumberFormat="1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5" fillId="6" borderId="5" xfId="0" applyFont="1" applyFill="1" applyBorder="1" applyAlignment="1"/>
    <xf numFmtId="0" fontId="5" fillId="6" borderId="6" xfId="0" applyFont="1" applyFill="1" applyBorder="1" applyAlignment="1"/>
    <xf numFmtId="41" fontId="7" fillId="6" borderId="1" xfId="1" applyFont="1" applyFill="1" applyBorder="1" applyAlignment="1">
      <alignment horizontal="center"/>
    </xf>
    <xf numFmtId="41" fontId="7" fillId="6" borderId="2" xfId="1" applyFont="1" applyFill="1" applyBorder="1" applyAlignment="1">
      <alignment horizontal="center"/>
    </xf>
    <xf numFmtId="41" fontId="2" fillId="5" borderId="2" xfId="1" applyFont="1" applyFill="1" applyBorder="1"/>
    <xf numFmtId="41" fontId="2" fillId="0" borderId="2" xfId="1" applyFont="1" applyFill="1" applyBorder="1"/>
    <xf numFmtId="41" fontId="8" fillId="0" borderId="2" xfId="1" applyFont="1" applyFill="1" applyBorder="1"/>
    <xf numFmtId="3" fontId="2" fillId="7" borderId="3" xfId="0" applyNumberFormat="1" applyFont="1" applyFill="1" applyBorder="1" applyAlignment="1">
      <alignment horizontal="center"/>
    </xf>
    <xf numFmtId="3" fontId="2" fillId="7" borderId="2" xfId="0" applyNumberFormat="1" applyFont="1" applyFill="1" applyBorder="1" applyAlignment="1">
      <alignment horizontal="center"/>
    </xf>
    <xf numFmtId="41" fontId="6" fillId="7" borderId="3" xfId="1" applyFont="1" applyFill="1" applyBorder="1"/>
    <xf numFmtId="41" fontId="6" fillId="7" borderId="2" xfId="1" applyFont="1" applyFill="1" applyBorder="1"/>
    <xf numFmtId="41" fontId="8" fillId="7" borderId="2" xfId="1" applyFont="1" applyFill="1" applyBorder="1"/>
    <xf numFmtId="0" fontId="9" fillId="8" borderId="4" xfId="0" applyFont="1" applyFill="1" applyBorder="1" applyAlignment="1">
      <alignment horizontal="center"/>
    </xf>
    <xf numFmtId="0" fontId="10" fillId="8" borderId="5" xfId="0" applyFont="1" applyFill="1" applyBorder="1" applyAlignment="1"/>
    <xf numFmtId="0" fontId="10" fillId="8" borderId="6" xfId="0" applyFont="1" applyFill="1" applyBorder="1" applyAlignment="1"/>
    <xf numFmtId="41" fontId="11" fillId="6" borderId="3" xfId="0" applyNumberFormat="1" applyFont="1" applyFill="1" applyBorder="1"/>
    <xf numFmtId="41" fontId="8" fillId="5" borderId="3" xfId="1" applyFont="1" applyFill="1" applyBorder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7</xdr:row>
      <xdr:rowOff>38100</xdr:rowOff>
    </xdr:from>
    <xdr:to>
      <xdr:col>8</xdr:col>
      <xdr:colOff>190500</xdr:colOff>
      <xdr:row>7</xdr:row>
      <xdr:rowOff>152400</xdr:rowOff>
    </xdr:to>
    <xdr:sp macro="" textlink="">
      <xdr:nvSpPr>
        <xdr:cNvPr id="2" name="Flecha: a la derecha 1">
          <a:extLst>
            <a:ext uri="{FF2B5EF4-FFF2-40B4-BE49-F238E27FC236}">
              <a16:creationId xmlns:a16="http://schemas.microsoft.com/office/drawing/2014/main" id="{1636A062-D92E-4CE9-A53A-DD8F977DB7C5}"/>
            </a:ext>
          </a:extLst>
        </xdr:cNvPr>
        <xdr:cNvSpPr/>
      </xdr:nvSpPr>
      <xdr:spPr>
        <a:xfrm>
          <a:off x="4867275" y="1581150"/>
          <a:ext cx="15240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8</xdr:col>
      <xdr:colOff>28575</xdr:colOff>
      <xdr:row>8</xdr:row>
      <xdr:rowOff>38100</xdr:rowOff>
    </xdr:from>
    <xdr:to>
      <xdr:col>8</xdr:col>
      <xdr:colOff>180975</xdr:colOff>
      <xdr:row>8</xdr:row>
      <xdr:rowOff>152400</xdr:rowOff>
    </xdr:to>
    <xdr:sp macro="" textlink="">
      <xdr:nvSpPr>
        <xdr:cNvPr id="3" name="Flecha: a la derecha 2">
          <a:extLst>
            <a:ext uri="{FF2B5EF4-FFF2-40B4-BE49-F238E27FC236}">
              <a16:creationId xmlns:a16="http://schemas.microsoft.com/office/drawing/2014/main" id="{309AC510-15B8-4359-AA38-E509AB14A4FF}"/>
            </a:ext>
          </a:extLst>
        </xdr:cNvPr>
        <xdr:cNvSpPr/>
      </xdr:nvSpPr>
      <xdr:spPr>
        <a:xfrm>
          <a:off x="4857750" y="1781175"/>
          <a:ext cx="15240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8</xdr:col>
      <xdr:colOff>28575</xdr:colOff>
      <xdr:row>12</xdr:row>
      <xdr:rowOff>47625</xdr:rowOff>
    </xdr:from>
    <xdr:to>
      <xdr:col>8</xdr:col>
      <xdr:colOff>180975</xdr:colOff>
      <xdr:row>12</xdr:row>
      <xdr:rowOff>161925</xdr:rowOff>
    </xdr:to>
    <xdr:sp macro="" textlink="">
      <xdr:nvSpPr>
        <xdr:cNvPr id="4" name="Flecha: a la derecha 3">
          <a:extLst>
            <a:ext uri="{FF2B5EF4-FFF2-40B4-BE49-F238E27FC236}">
              <a16:creationId xmlns:a16="http://schemas.microsoft.com/office/drawing/2014/main" id="{B46CD146-D8F2-4052-B60A-02625F3557AB}"/>
            </a:ext>
          </a:extLst>
        </xdr:cNvPr>
        <xdr:cNvSpPr/>
      </xdr:nvSpPr>
      <xdr:spPr>
        <a:xfrm>
          <a:off x="4857750" y="2581275"/>
          <a:ext cx="15240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8</xdr:col>
      <xdr:colOff>28575</xdr:colOff>
      <xdr:row>13</xdr:row>
      <xdr:rowOff>47625</xdr:rowOff>
    </xdr:from>
    <xdr:to>
      <xdr:col>8</xdr:col>
      <xdr:colOff>180975</xdr:colOff>
      <xdr:row>13</xdr:row>
      <xdr:rowOff>161925</xdr:rowOff>
    </xdr:to>
    <xdr:sp macro="" textlink="">
      <xdr:nvSpPr>
        <xdr:cNvPr id="5" name="Flecha: a la derecha 4">
          <a:extLst>
            <a:ext uri="{FF2B5EF4-FFF2-40B4-BE49-F238E27FC236}">
              <a16:creationId xmlns:a16="http://schemas.microsoft.com/office/drawing/2014/main" id="{B8199381-11E7-4693-8806-904940808CC4}"/>
            </a:ext>
          </a:extLst>
        </xdr:cNvPr>
        <xdr:cNvSpPr/>
      </xdr:nvSpPr>
      <xdr:spPr>
        <a:xfrm>
          <a:off x="4857750" y="2781300"/>
          <a:ext cx="15240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8</xdr:col>
      <xdr:colOff>28575</xdr:colOff>
      <xdr:row>14</xdr:row>
      <xdr:rowOff>38100</xdr:rowOff>
    </xdr:from>
    <xdr:to>
      <xdr:col>8</xdr:col>
      <xdr:colOff>180975</xdr:colOff>
      <xdr:row>14</xdr:row>
      <xdr:rowOff>152400</xdr:rowOff>
    </xdr:to>
    <xdr:sp macro="" textlink="">
      <xdr:nvSpPr>
        <xdr:cNvPr id="6" name="Flecha: a la derecha 5">
          <a:extLst>
            <a:ext uri="{FF2B5EF4-FFF2-40B4-BE49-F238E27FC236}">
              <a16:creationId xmlns:a16="http://schemas.microsoft.com/office/drawing/2014/main" id="{D5133722-245C-4A6C-9BD4-025A8C5B47BD}"/>
            </a:ext>
          </a:extLst>
        </xdr:cNvPr>
        <xdr:cNvSpPr/>
      </xdr:nvSpPr>
      <xdr:spPr>
        <a:xfrm>
          <a:off x="4857750" y="2971800"/>
          <a:ext cx="15240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8</xdr:col>
      <xdr:colOff>28575</xdr:colOff>
      <xdr:row>11</xdr:row>
      <xdr:rowOff>47625</xdr:rowOff>
    </xdr:from>
    <xdr:to>
      <xdr:col>8</xdr:col>
      <xdr:colOff>180975</xdr:colOff>
      <xdr:row>11</xdr:row>
      <xdr:rowOff>161925</xdr:rowOff>
    </xdr:to>
    <xdr:sp macro="" textlink="">
      <xdr:nvSpPr>
        <xdr:cNvPr id="7" name="Flecha: a la derecha 6">
          <a:extLst>
            <a:ext uri="{FF2B5EF4-FFF2-40B4-BE49-F238E27FC236}">
              <a16:creationId xmlns:a16="http://schemas.microsoft.com/office/drawing/2014/main" id="{34EEC2C3-27F1-4D4B-A51B-B21E36FE2B1A}"/>
            </a:ext>
          </a:extLst>
        </xdr:cNvPr>
        <xdr:cNvSpPr/>
      </xdr:nvSpPr>
      <xdr:spPr>
        <a:xfrm>
          <a:off x="4857750" y="2381250"/>
          <a:ext cx="15240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8</xdr:col>
      <xdr:colOff>28575</xdr:colOff>
      <xdr:row>10</xdr:row>
      <xdr:rowOff>38100</xdr:rowOff>
    </xdr:from>
    <xdr:to>
      <xdr:col>8</xdr:col>
      <xdr:colOff>180975</xdr:colOff>
      <xdr:row>10</xdr:row>
      <xdr:rowOff>152400</xdr:rowOff>
    </xdr:to>
    <xdr:sp macro="" textlink="">
      <xdr:nvSpPr>
        <xdr:cNvPr id="8" name="Flecha: a la derecha 7">
          <a:extLst>
            <a:ext uri="{FF2B5EF4-FFF2-40B4-BE49-F238E27FC236}">
              <a16:creationId xmlns:a16="http://schemas.microsoft.com/office/drawing/2014/main" id="{94F8174F-003D-4418-8FCB-1C5FB43F3225}"/>
            </a:ext>
          </a:extLst>
        </xdr:cNvPr>
        <xdr:cNvSpPr/>
      </xdr:nvSpPr>
      <xdr:spPr>
        <a:xfrm>
          <a:off x="4857750" y="2171700"/>
          <a:ext cx="15240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8</xdr:col>
      <xdr:colOff>28575</xdr:colOff>
      <xdr:row>15</xdr:row>
      <xdr:rowOff>47625</xdr:rowOff>
    </xdr:from>
    <xdr:to>
      <xdr:col>8</xdr:col>
      <xdr:colOff>180975</xdr:colOff>
      <xdr:row>15</xdr:row>
      <xdr:rowOff>161925</xdr:rowOff>
    </xdr:to>
    <xdr:sp macro="" textlink="">
      <xdr:nvSpPr>
        <xdr:cNvPr id="9" name="Flecha: a la derecha 8">
          <a:extLst>
            <a:ext uri="{FF2B5EF4-FFF2-40B4-BE49-F238E27FC236}">
              <a16:creationId xmlns:a16="http://schemas.microsoft.com/office/drawing/2014/main" id="{E67AAF70-0E91-4226-B083-25F9B30F9B0D}"/>
            </a:ext>
          </a:extLst>
        </xdr:cNvPr>
        <xdr:cNvSpPr/>
      </xdr:nvSpPr>
      <xdr:spPr>
        <a:xfrm>
          <a:off x="4857750" y="3181350"/>
          <a:ext cx="15240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8</xdr:col>
      <xdr:colOff>28575</xdr:colOff>
      <xdr:row>16</xdr:row>
      <xdr:rowOff>28575</xdr:rowOff>
    </xdr:from>
    <xdr:to>
      <xdr:col>8</xdr:col>
      <xdr:colOff>180975</xdr:colOff>
      <xdr:row>16</xdr:row>
      <xdr:rowOff>142875</xdr:rowOff>
    </xdr:to>
    <xdr:sp macro="" textlink="">
      <xdr:nvSpPr>
        <xdr:cNvPr id="10" name="Flecha: a la derecha 9">
          <a:extLst>
            <a:ext uri="{FF2B5EF4-FFF2-40B4-BE49-F238E27FC236}">
              <a16:creationId xmlns:a16="http://schemas.microsoft.com/office/drawing/2014/main" id="{EEE7E5D7-E8DB-41BD-A221-C2CB217D7944}"/>
            </a:ext>
          </a:extLst>
        </xdr:cNvPr>
        <xdr:cNvSpPr/>
      </xdr:nvSpPr>
      <xdr:spPr>
        <a:xfrm>
          <a:off x="4857750" y="3362325"/>
          <a:ext cx="15240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8</xdr:col>
      <xdr:colOff>28575</xdr:colOff>
      <xdr:row>17</xdr:row>
      <xdr:rowOff>28575</xdr:rowOff>
    </xdr:from>
    <xdr:to>
      <xdr:col>8</xdr:col>
      <xdr:colOff>180975</xdr:colOff>
      <xdr:row>17</xdr:row>
      <xdr:rowOff>142875</xdr:rowOff>
    </xdr:to>
    <xdr:sp macro="" textlink="">
      <xdr:nvSpPr>
        <xdr:cNvPr id="11" name="Flecha: a la derecha 10">
          <a:extLst>
            <a:ext uri="{FF2B5EF4-FFF2-40B4-BE49-F238E27FC236}">
              <a16:creationId xmlns:a16="http://schemas.microsoft.com/office/drawing/2014/main" id="{C75A67B7-BC8F-4073-86CA-5DBB0A43296B}"/>
            </a:ext>
          </a:extLst>
        </xdr:cNvPr>
        <xdr:cNvSpPr/>
      </xdr:nvSpPr>
      <xdr:spPr>
        <a:xfrm>
          <a:off x="4857750" y="3562350"/>
          <a:ext cx="15240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8</xdr:col>
      <xdr:colOff>19050</xdr:colOff>
      <xdr:row>18</xdr:row>
      <xdr:rowOff>28575</xdr:rowOff>
    </xdr:from>
    <xdr:to>
      <xdr:col>8</xdr:col>
      <xdr:colOff>171450</xdr:colOff>
      <xdr:row>18</xdr:row>
      <xdr:rowOff>142875</xdr:rowOff>
    </xdr:to>
    <xdr:sp macro="" textlink="">
      <xdr:nvSpPr>
        <xdr:cNvPr id="12" name="Flecha: a la derecha 11">
          <a:extLst>
            <a:ext uri="{FF2B5EF4-FFF2-40B4-BE49-F238E27FC236}">
              <a16:creationId xmlns:a16="http://schemas.microsoft.com/office/drawing/2014/main" id="{C180BC05-7D92-4D10-AE12-D862818FE260}"/>
            </a:ext>
          </a:extLst>
        </xdr:cNvPr>
        <xdr:cNvSpPr/>
      </xdr:nvSpPr>
      <xdr:spPr>
        <a:xfrm>
          <a:off x="4848225" y="3762375"/>
          <a:ext cx="15240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8</xdr:col>
      <xdr:colOff>28575</xdr:colOff>
      <xdr:row>20</xdr:row>
      <xdr:rowOff>28575</xdr:rowOff>
    </xdr:from>
    <xdr:to>
      <xdr:col>8</xdr:col>
      <xdr:colOff>180975</xdr:colOff>
      <xdr:row>20</xdr:row>
      <xdr:rowOff>142875</xdr:rowOff>
    </xdr:to>
    <xdr:sp macro="" textlink="">
      <xdr:nvSpPr>
        <xdr:cNvPr id="13" name="Flecha: a la derecha 12">
          <a:extLst>
            <a:ext uri="{FF2B5EF4-FFF2-40B4-BE49-F238E27FC236}">
              <a16:creationId xmlns:a16="http://schemas.microsoft.com/office/drawing/2014/main" id="{A3476C99-72BA-4522-8E1A-E2FA0DCBF179}"/>
            </a:ext>
          </a:extLst>
        </xdr:cNvPr>
        <xdr:cNvSpPr/>
      </xdr:nvSpPr>
      <xdr:spPr>
        <a:xfrm>
          <a:off x="4857750" y="4152900"/>
          <a:ext cx="15240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8</xdr:col>
      <xdr:colOff>28575</xdr:colOff>
      <xdr:row>21</xdr:row>
      <xdr:rowOff>38100</xdr:rowOff>
    </xdr:from>
    <xdr:to>
      <xdr:col>8</xdr:col>
      <xdr:colOff>180975</xdr:colOff>
      <xdr:row>21</xdr:row>
      <xdr:rowOff>152400</xdr:rowOff>
    </xdr:to>
    <xdr:sp macro="" textlink="">
      <xdr:nvSpPr>
        <xdr:cNvPr id="14" name="Flecha: a la derecha 13">
          <a:extLst>
            <a:ext uri="{FF2B5EF4-FFF2-40B4-BE49-F238E27FC236}">
              <a16:creationId xmlns:a16="http://schemas.microsoft.com/office/drawing/2014/main" id="{EC981FE6-480B-4E70-A146-5678DF37027D}"/>
            </a:ext>
          </a:extLst>
        </xdr:cNvPr>
        <xdr:cNvSpPr/>
      </xdr:nvSpPr>
      <xdr:spPr>
        <a:xfrm>
          <a:off x="4981575" y="4362450"/>
          <a:ext cx="15240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8</xdr:col>
      <xdr:colOff>28575</xdr:colOff>
      <xdr:row>22</xdr:row>
      <xdr:rowOff>28575</xdr:rowOff>
    </xdr:from>
    <xdr:to>
      <xdr:col>8</xdr:col>
      <xdr:colOff>180975</xdr:colOff>
      <xdr:row>22</xdr:row>
      <xdr:rowOff>142875</xdr:rowOff>
    </xdr:to>
    <xdr:sp macro="" textlink="">
      <xdr:nvSpPr>
        <xdr:cNvPr id="15" name="Flecha: a la derecha 14">
          <a:extLst>
            <a:ext uri="{FF2B5EF4-FFF2-40B4-BE49-F238E27FC236}">
              <a16:creationId xmlns:a16="http://schemas.microsoft.com/office/drawing/2014/main" id="{11BD13F6-AEEA-40D0-9A42-AA1331F29C6F}"/>
            </a:ext>
          </a:extLst>
        </xdr:cNvPr>
        <xdr:cNvSpPr/>
      </xdr:nvSpPr>
      <xdr:spPr>
        <a:xfrm>
          <a:off x="4857750" y="4552950"/>
          <a:ext cx="15240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|</a:t>
          </a:r>
        </a:p>
      </xdr:txBody>
    </xdr:sp>
    <xdr:clientData/>
  </xdr:twoCellAnchor>
  <xdr:twoCellAnchor>
    <xdr:from>
      <xdr:col>8</xdr:col>
      <xdr:colOff>28575</xdr:colOff>
      <xdr:row>24</xdr:row>
      <xdr:rowOff>38100</xdr:rowOff>
    </xdr:from>
    <xdr:to>
      <xdr:col>8</xdr:col>
      <xdr:colOff>180975</xdr:colOff>
      <xdr:row>24</xdr:row>
      <xdr:rowOff>152400</xdr:rowOff>
    </xdr:to>
    <xdr:sp macro="" textlink="">
      <xdr:nvSpPr>
        <xdr:cNvPr id="16" name="Flecha: a la derecha 15">
          <a:extLst>
            <a:ext uri="{FF2B5EF4-FFF2-40B4-BE49-F238E27FC236}">
              <a16:creationId xmlns:a16="http://schemas.microsoft.com/office/drawing/2014/main" id="{3606C3F5-4A80-4E05-9D35-06AECCD7D45E}"/>
            </a:ext>
          </a:extLst>
        </xdr:cNvPr>
        <xdr:cNvSpPr/>
      </xdr:nvSpPr>
      <xdr:spPr>
        <a:xfrm>
          <a:off x="4981575" y="4953000"/>
          <a:ext cx="15240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8</xdr:col>
      <xdr:colOff>28575</xdr:colOff>
      <xdr:row>25</xdr:row>
      <xdr:rowOff>38100</xdr:rowOff>
    </xdr:from>
    <xdr:to>
      <xdr:col>8</xdr:col>
      <xdr:colOff>180975</xdr:colOff>
      <xdr:row>25</xdr:row>
      <xdr:rowOff>152400</xdr:rowOff>
    </xdr:to>
    <xdr:sp macro="" textlink="">
      <xdr:nvSpPr>
        <xdr:cNvPr id="17" name="Flecha: a la derecha 16">
          <a:extLst>
            <a:ext uri="{FF2B5EF4-FFF2-40B4-BE49-F238E27FC236}">
              <a16:creationId xmlns:a16="http://schemas.microsoft.com/office/drawing/2014/main" id="{183E3986-601B-4B29-80A4-F82FADC88F13}"/>
            </a:ext>
          </a:extLst>
        </xdr:cNvPr>
        <xdr:cNvSpPr/>
      </xdr:nvSpPr>
      <xdr:spPr>
        <a:xfrm>
          <a:off x="4857750" y="5153025"/>
          <a:ext cx="15240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4C164-13EF-4D7C-96ED-1B31A08FB05A}">
  <sheetPr>
    <pageSetUpPr fitToPage="1"/>
  </sheetPr>
  <dimension ref="A1:L28"/>
  <sheetViews>
    <sheetView tabSelected="1" workbookViewId="0">
      <selection activeCell="N8" sqref="N8"/>
    </sheetView>
  </sheetViews>
  <sheetFormatPr baseColWidth="10" defaultRowHeight="15" x14ac:dyDescent="0.25"/>
  <cols>
    <col min="1" max="1" width="4.85546875" bestFit="1" customWidth="1"/>
    <col min="2" max="2" width="7.7109375" bestFit="1" customWidth="1"/>
    <col min="3" max="3" width="12.5703125" bestFit="1" customWidth="1"/>
    <col min="4" max="4" width="3.85546875" bestFit="1" customWidth="1"/>
    <col min="5" max="5" width="5.42578125" bestFit="1" customWidth="1"/>
    <col min="6" max="6" width="8" bestFit="1" customWidth="1"/>
    <col min="7" max="7" width="10.140625" bestFit="1" customWidth="1"/>
    <col min="8" max="8" width="21.7109375" customWidth="1"/>
    <col min="9" max="9" width="3.85546875" customWidth="1"/>
    <col min="10" max="10" width="17.42578125" bestFit="1" customWidth="1"/>
    <col min="11" max="11" width="16.140625" bestFit="1" customWidth="1"/>
    <col min="12" max="12" width="15.28515625" bestFit="1" customWidth="1"/>
  </cols>
  <sheetData>
    <row r="1" spans="1:12" ht="30" customHeight="1" thickBot="1" x14ac:dyDescent="0.5">
      <c r="A1" s="27" t="s">
        <v>45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9"/>
    </row>
    <row r="2" spans="1:12" ht="24" thickBot="1" x14ac:dyDescent="0.4">
      <c r="A2" s="14" t="s">
        <v>41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6"/>
    </row>
    <row r="3" spans="1:12" ht="15.75" thickBo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2" t="s">
        <v>6</v>
      </c>
      <c r="H3" s="2" t="s">
        <v>38</v>
      </c>
      <c r="I3" s="2"/>
      <c r="J3" s="2"/>
      <c r="K3" s="17" t="s">
        <v>40</v>
      </c>
      <c r="L3" s="3" t="s">
        <v>7</v>
      </c>
    </row>
    <row r="4" spans="1:12" ht="15.75" x14ac:dyDescent="0.25">
      <c r="A4" s="10">
        <v>1</v>
      </c>
      <c r="B4" s="10" t="s">
        <v>8</v>
      </c>
      <c r="C4" s="10">
        <v>5000</v>
      </c>
      <c r="D4" s="10" t="s">
        <v>9</v>
      </c>
      <c r="E4" s="10" t="s">
        <v>9</v>
      </c>
      <c r="F4" s="10">
        <v>3</v>
      </c>
      <c r="G4" s="10">
        <v>30000000</v>
      </c>
      <c r="H4" s="11" t="s">
        <v>44</v>
      </c>
      <c r="I4" s="19"/>
      <c r="J4" s="19"/>
      <c r="K4" s="31" t="s">
        <v>44</v>
      </c>
      <c r="L4" s="12">
        <f>G4</f>
        <v>30000000</v>
      </c>
    </row>
    <row r="5" spans="1:12" ht="15.75" x14ac:dyDescent="0.25">
      <c r="A5" s="13">
        <v>2</v>
      </c>
      <c r="B5" s="13" t="s">
        <v>10</v>
      </c>
      <c r="C5" s="13">
        <v>5000</v>
      </c>
      <c r="D5" s="13" t="s">
        <v>9</v>
      </c>
      <c r="E5" s="13" t="s">
        <v>9</v>
      </c>
      <c r="F5" s="13" t="s">
        <v>11</v>
      </c>
      <c r="G5" s="10">
        <v>30000000</v>
      </c>
      <c r="H5" s="11" t="s">
        <v>44</v>
      </c>
      <c r="I5" s="19"/>
      <c r="J5" s="19"/>
      <c r="K5" s="31" t="s">
        <v>44</v>
      </c>
      <c r="L5" s="12">
        <f>G5</f>
        <v>30000000</v>
      </c>
    </row>
    <row r="6" spans="1:12" ht="15.75" x14ac:dyDescent="0.25">
      <c r="A6" s="13">
        <v>3</v>
      </c>
      <c r="B6" s="13" t="s">
        <v>12</v>
      </c>
      <c r="C6" s="13">
        <v>5000</v>
      </c>
      <c r="D6" s="13" t="s">
        <v>9</v>
      </c>
      <c r="E6" s="13" t="s">
        <v>9</v>
      </c>
      <c r="F6" s="13" t="s">
        <v>11</v>
      </c>
      <c r="G6" s="10">
        <v>30000000</v>
      </c>
      <c r="H6" s="11" t="s">
        <v>44</v>
      </c>
      <c r="I6" s="19"/>
      <c r="J6" s="19"/>
      <c r="K6" s="31" t="s">
        <v>44</v>
      </c>
      <c r="L6" s="12">
        <f>G6</f>
        <v>30000000</v>
      </c>
    </row>
    <row r="7" spans="1:12" x14ac:dyDescent="0.25">
      <c r="A7" s="7">
        <v>4</v>
      </c>
      <c r="B7" s="7" t="s">
        <v>13</v>
      </c>
      <c r="C7" s="7">
        <v>5000</v>
      </c>
      <c r="D7" s="7" t="s">
        <v>9</v>
      </c>
      <c r="E7" s="7" t="s">
        <v>9</v>
      </c>
      <c r="F7" s="7" t="s">
        <v>11</v>
      </c>
      <c r="G7" s="7">
        <v>0</v>
      </c>
      <c r="H7" s="7" t="s">
        <v>36</v>
      </c>
      <c r="I7" s="7"/>
      <c r="J7" s="7"/>
      <c r="K7" s="8" t="s">
        <v>36</v>
      </c>
      <c r="L7" s="9" t="s">
        <v>39</v>
      </c>
    </row>
    <row r="8" spans="1:12" ht="15.75" x14ac:dyDescent="0.25">
      <c r="A8" s="6">
        <v>5</v>
      </c>
      <c r="B8" s="6" t="s">
        <v>14</v>
      </c>
      <c r="C8" s="6">
        <v>5000</v>
      </c>
      <c r="D8" s="6" t="s">
        <v>9</v>
      </c>
      <c r="E8" s="6" t="s">
        <v>9</v>
      </c>
      <c r="F8" s="6" t="s">
        <v>11</v>
      </c>
      <c r="G8" s="4">
        <v>30000000</v>
      </c>
      <c r="H8" s="5"/>
      <c r="I8" s="20"/>
      <c r="J8" s="21" t="s">
        <v>43</v>
      </c>
      <c r="K8" s="18">
        <v>5000000</v>
      </c>
      <c r="L8" s="30">
        <f>G8-K8</f>
        <v>25000000</v>
      </c>
    </row>
    <row r="9" spans="1:12" ht="15.75" x14ac:dyDescent="0.25">
      <c r="A9" s="6">
        <v>6</v>
      </c>
      <c r="B9" s="6" t="s">
        <v>15</v>
      </c>
      <c r="C9" s="6">
        <v>5000</v>
      </c>
      <c r="D9" s="6" t="s">
        <v>9</v>
      </c>
      <c r="E9" s="6" t="s">
        <v>9</v>
      </c>
      <c r="F9" s="6" t="s">
        <v>11</v>
      </c>
      <c r="G9" s="4">
        <v>30000000</v>
      </c>
      <c r="H9" s="5"/>
      <c r="I9" s="20"/>
      <c r="J9" s="21" t="s">
        <v>43</v>
      </c>
      <c r="K9" s="18">
        <v>5000000</v>
      </c>
      <c r="L9" s="30">
        <f>G9-K9</f>
        <v>25000000</v>
      </c>
    </row>
    <row r="10" spans="1:12" x14ac:dyDescent="0.25">
      <c r="A10" s="7">
        <v>7</v>
      </c>
      <c r="B10" s="7" t="s">
        <v>16</v>
      </c>
      <c r="C10" s="7">
        <v>5000</v>
      </c>
      <c r="D10" s="7" t="s">
        <v>9</v>
      </c>
      <c r="E10" s="7" t="s">
        <v>9</v>
      </c>
      <c r="F10" s="7" t="s">
        <v>11</v>
      </c>
      <c r="G10" s="7">
        <v>0</v>
      </c>
      <c r="H10" s="7" t="s">
        <v>36</v>
      </c>
      <c r="I10" s="7"/>
      <c r="J10" s="7"/>
      <c r="K10" s="8" t="s">
        <v>36</v>
      </c>
      <c r="L10" s="9" t="s">
        <v>39</v>
      </c>
    </row>
    <row r="11" spans="1:12" ht="15.75" x14ac:dyDescent="0.25">
      <c r="A11" s="6">
        <v>8</v>
      </c>
      <c r="B11" s="6" t="s">
        <v>17</v>
      </c>
      <c r="C11" s="6">
        <v>5005</v>
      </c>
      <c r="D11" s="6" t="s">
        <v>9</v>
      </c>
      <c r="E11" s="6" t="s">
        <v>9</v>
      </c>
      <c r="F11" s="6" t="s">
        <v>11</v>
      </c>
      <c r="G11" s="4">
        <v>30000000</v>
      </c>
      <c r="H11" s="5"/>
      <c r="I11" s="20"/>
      <c r="J11" s="21" t="s">
        <v>43</v>
      </c>
      <c r="K11" s="18">
        <v>5000000</v>
      </c>
      <c r="L11" s="30">
        <f>G11-K11</f>
        <v>25000000</v>
      </c>
    </row>
    <row r="12" spans="1:12" ht="15.75" x14ac:dyDescent="0.25">
      <c r="A12" s="6">
        <v>9</v>
      </c>
      <c r="B12" s="6" t="s">
        <v>18</v>
      </c>
      <c r="C12" s="6">
        <v>5000</v>
      </c>
      <c r="D12" s="6" t="s">
        <v>9</v>
      </c>
      <c r="E12" s="6" t="s">
        <v>9</v>
      </c>
      <c r="F12" s="6" t="s">
        <v>11</v>
      </c>
      <c r="G12" s="4">
        <v>30000000</v>
      </c>
      <c r="H12" s="5"/>
      <c r="I12" s="20"/>
      <c r="J12" s="21" t="s">
        <v>43</v>
      </c>
      <c r="K12" s="18">
        <v>5000000</v>
      </c>
      <c r="L12" s="30">
        <f>G12-K12</f>
        <v>25000000</v>
      </c>
    </row>
    <row r="13" spans="1:12" ht="15.75" x14ac:dyDescent="0.25">
      <c r="A13" s="6">
        <v>10</v>
      </c>
      <c r="B13" s="6" t="s">
        <v>19</v>
      </c>
      <c r="C13" s="6">
        <v>5000</v>
      </c>
      <c r="D13" s="6" t="s">
        <v>9</v>
      </c>
      <c r="E13" s="6" t="s">
        <v>9</v>
      </c>
      <c r="F13" s="6">
        <v>1</v>
      </c>
      <c r="G13" s="4">
        <v>30000000</v>
      </c>
      <c r="H13" s="5"/>
      <c r="I13" s="20"/>
      <c r="J13" s="21" t="s">
        <v>43</v>
      </c>
      <c r="K13" s="18">
        <v>5000000</v>
      </c>
      <c r="L13" s="30">
        <f>G13-K13</f>
        <v>25000000</v>
      </c>
    </row>
    <row r="14" spans="1:12" ht="15.75" x14ac:dyDescent="0.25">
      <c r="A14" s="6">
        <v>11</v>
      </c>
      <c r="B14" s="6" t="s">
        <v>20</v>
      </c>
      <c r="C14" s="6">
        <v>5000</v>
      </c>
      <c r="D14" s="6" t="s">
        <v>9</v>
      </c>
      <c r="E14" s="6" t="s">
        <v>9</v>
      </c>
      <c r="F14" s="6" t="s">
        <v>11</v>
      </c>
      <c r="G14" s="4">
        <v>30000000</v>
      </c>
      <c r="H14" s="5"/>
      <c r="I14" s="20"/>
      <c r="J14" s="21" t="s">
        <v>43</v>
      </c>
      <c r="K14" s="18">
        <v>5000000</v>
      </c>
      <c r="L14" s="30">
        <f>G14-K14</f>
        <v>25000000</v>
      </c>
    </row>
    <row r="15" spans="1:12" ht="15.75" x14ac:dyDescent="0.25">
      <c r="A15" s="6">
        <v>12</v>
      </c>
      <c r="B15" s="6" t="s">
        <v>21</v>
      </c>
      <c r="C15" s="6">
        <v>5000</v>
      </c>
      <c r="D15" s="6" t="s">
        <v>9</v>
      </c>
      <c r="E15" s="6" t="s">
        <v>9</v>
      </c>
      <c r="F15" s="6">
        <v>4</v>
      </c>
      <c r="G15" s="6">
        <v>32000000</v>
      </c>
      <c r="H15" s="5"/>
      <c r="I15" s="20"/>
      <c r="J15" s="21" t="s">
        <v>43</v>
      </c>
      <c r="K15" s="18">
        <v>5000000</v>
      </c>
      <c r="L15" s="30">
        <f>G15-K15</f>
        <v>27000000</v>
      </c>
    </row>
    <row r="16" spans="1:12" ht="15.75" x14ac:dyDescent="0.25">
      <c r="A16" s="6">
        <v>13</v>
      </c>
      <c r="B16" s="6" t="s">
        <v>22</v>
      </c>
      <c r="C16" s="6">
        <v>5000</v>
      </c>
      <c r="D16" s="6" t="s">
        <v>9</v>
      </c>
      <c r="E16" s="6" t="s">
        <v>9</v>
      </c>
      <c r="F16" s="6" t="s">
        <v>11</v>
      </c>
      <c r="G16" s="6">
        <v>32000000</v>
      </c>
      <c r="H16" s="5"/>
      <c r="I16" s="20"/>
      <c r="J16" s="21" t="s">
        <v>43</v>
      </c>
      <c r="K16" s="18">
        <v>5000000</v>
      </c>
      <c r="L16" s="30">
        <f>G16-K16</f>
        <v>27000000</v>
      </c>
    </row>
    <row r="17" spans="1:12" ht="15.75" x14ac:dyDescent="0.25">
      <c r="A17" s="6">
        <v>14</v>
      </c>
      <c r="B17" s="6" t="s">
        <v>23</v>
      </c>
      <c r="C17" s="6">
        <v>5000</v>
      </c>
      <c r="D17" s="6" t="s">
        <v>9</v>
      </c>
      <c r="E17" s="6" t="s">
        <v>9</v>
      </c>
      <c r="F17" s="6">
        <v>1</v>
      </c>
      <c r="G17" s="6">
        <v>32000000</v>
      </c>
      <c r="H17" s="5"/>
      <c r="I17" s="20"/>
      <c r="J17" s="21" t="s">
        <v>43</v>
      </c>
      <c r="K17" s="18">
        <v>5000000</v>
      </c>
      <c r="L17" s="30">
        <f>G17-K17</f>
        <v>27000000</v>
      </c>
    </row>
    <row r="18" spans="1:12" ht="15.75" x14ac:dyDescent="0.25">
      <c r="A18" s="6">
        <v>15</v>
      </c>
      <c r="B18" s="6" t="s">
        <v>24</v>
      </c>
      <c r="C18" s="6">
        <v>5000</v>
      </c>
      <c r="D18" s="6" t="s">
        <v>9</v>
      </c>
      <c r="E18" s="6" t="s">
        <v>9</v>
      </c>
      <c r="F18" s="6">
        <v>7</v>
      </c>
      <c r="G18" s="6">
        <v>32000000</v>
      </c>
      <c r="H18" s="5"/>
      <c r="I18" s="20"/>
      <c r="J18" s="21" t="s">
        <v>43</v>
      </c>
      <c r="K18" s="18">
        <v>5000000</v>
      </c>
      <c r="L18" s="30">
        <f>G18-K18</f>
        <v>27000000</v>
      </c>
    </row>
    <row r="19" spans="1:12" ht="15.75" x14ac:dyDescent="0.25">
      <c r="A19" s="6">
        <v>16</v>
      </c>
      <c r="B19" s="6" t="s">
        <v>25</v>
      </c>
      <c r="C19" s="6">
        <v>5000</v>
      </c>
      <c r="D19" s="6" t="s">
        <v>9</v>
      </c>
      <c r="E19" s="6" t="s">
        <v>9</v>
      </c>
      <c r="F19" s="6" t="s">
        <v>26</v>
      </c>
      <c r="G19" s="6">
        <v>32000000</v>
      </c>
      <c r="H19" s="5"/>
      <c r="I19" s="20"/>
      <c r="J19" s="21" t="s">
        <v>43</v>
      </c>
      <c r="K19" s="18">
        <v>5000000</v>
      </c>
      <c r="L19" s="30">
        <f>G19-K19</f>
        <v>27000000</v>
      </c>
    </row>
    <row r="20" spans="1:12" x14ac:dyDescent="0.25">
      <c r="A20" s="7">
        <v>17</v>
      </c>
      <c r="B20" s="7" t="s">
        <v>27</v>
      </c>
      <c r="C20" s="7">
        <v>5000</v>
      </c>
      <c r="D20" s="7" t="s">
        <v>9</v>
      </c>
      <c r="E20" s="7" t="s">
        <v>9</v>
      </c>
      <c r="F20" s="7" t="s">
        <v>28</v>
      </c>
      <c r="G20" s="7">
        <v>0</v>
      </c>
      <c r="H20" s="7" t="s">
        <v>36</v>
      </c>
      <c r="I20" s="7"/>
      <c r="J20" s="7"/>
      <c r="K20" s="8" t="s">
        <v>36</v>
      </c>
      <c r="L20" s="9" t="s">
        <v>39</v>
      </c>
    </row>
    <row r="21" spans="1:12" ht="15.75" x14ac:dyDescent="0.25">
      <c r="A21" s="6">
        <v>18</v>
      </c>
      <c r="B21" s="6" t="s">
        <v>29</v>
      </c>
      <c r="C21" s="6">
        <v>5000</v>
      </c>
      <c r="D21" s="6" t="s">
        <v>9</v>
      </c>
      <c r="E21" s="6" t="s">
        <v>9</v>
      </c>
      <c r="F21" s="6">
        <v>2</v>
      </c>
      <c r="G21" s="6">
        <v>32000000</v>
      </c>
      <c r="H21" s="5"/>
      <c r="I21" s="20"/>
      <c r="J21" s="21" t="s">
        <v>43</v>
      </c>
      <c r="K21" s="18">
        <v>5000000</v>
      </c>
      <c r="L21" s="30">
        <f>G21-K21</f>
        <v>27000000</v>
      </c>
    </row>
    <row r="22" spans="1:12" ht="15.75" x14ac:dyDescent="0.25">
      <c r="A22" s="22">
        <v>19</v>
      </c>
      <c r="B22" s="22" t="s">
        <v>30</v>
      </c>
      <c r="C22" s="22">
        <v>5000</v>
      </c>
      <c r="D22" s="22" t="s">
        <v>9</v>
      </c>
      <c r="E22" s="22" t="s">
        <v>9</v>
      </c>
      <c r="F22" s="22" t="s">
        <v>11</v>
      </c>
      <c r="G22" s="23">
        <v>26500000</v>
      </c>
      <c r="H22" s="24" t="s">
        <v>42</v>
      </c>
      <c r="I22" s="25"/>
      <c r="J22" s="26" t="s">
        <v>43</v>
      </c>
      <c r="K22" s="18">
        <v>5000000</v>
      </c>
      <c r="L22" s="30">
        <f>G22-K22</f>
        <v>21500000</v>
      </c>
    </row>
    <row r="23" spans="1:12" ht="15.75" x14ac:dyDescent="0.25">
      <c r="A23" s="22">
        <v>20</v>
      </c>
      <c r="B23" s="22" t="s">
        <v>31</v>
      </c>
      <c r="C23" s="22">
        <v>5000</v>
      </c>
      <c r="D23" s="22" t="s">
        <v>9</v>
      </c>
      <c r="E23" s="22" t="s">
        <v>9</v>
      </c>
      <c r="F23" s="22">
        <v>6</v>
      </c>
      <c r="G23" s="23">
        <v>26500000</v>
      </c>
      <c r="H23" s="24" t="s">
        <v>42</v>
      </c>
      <c r="I23" s="25"/>
      <c r="J23" s="26" t="s">
        <v>43</v>
      </c>
      <c r="K23" s="18">
        <v>5000000</v>
      </c>
      <c r="L23" s="30">
        <f>G23-K23</f>
        <v>21500000</v>
      </c>
    </row>
    <row r="24" spans="1:12" x14ac:dyDescent="0.25">
      <c r="A24" s="7">
        <v>21</v>
      </c>
      <c r="B24" s="7" t="s">
        <v>32</v>
      </c>
      <c r="C24" s="7">
        <v>5000</v>
      </c>
      <c r="D24" s="7" t="s">
        <v>9</v>
      </c>
      <c r="E24" s="7" t="s">
        <v>9</v>
      </c>
      <c r="F24" s="7">
        <v>6</v>
      </c>
      <c r="G24" s="7">
        <v>26000000</v>
      </c>
      <c r="H24" s="7" t="s">
        <v>36</v>
      </c>
      <c r="I24" s="7"/>
      <c r="J24" s="7"/>
      <c r="K24" s="8" t="s">
        <v>36</v>
      </c>
      <c r="L24" s="9" t="s">
        <v>39</v>
      </c>
    </row>
    <row r="25" spans="1:12" ht="15.75" x14ac:dyDescent="0.25">
      <c r="A25" s="22">
        <v>22</v>
      </c>
      <c r="B25" s="22" t="s">
        <v>33</v>
      </c>
      <c r="C25" s="22">
        <v>5000</v>
      </c>
      <c r="D25" s="22" t="s">
        <v>9</v>
      </c>
      <c r="E25" s="22" t="s">
        <v>9</v>
      </c>
      <c r="F25" s="22">
        <v>2</v>
      </c>
      <c r="G25" s="23">
        <v>26500000</v>
      </c>
      <c r="H25" s="24" t="s">
        <v>42</v>
      </c>
      <c r="I25" s="25"/>
      <c r="J25" s="26" t="s">
        <v>43</v>
      </c>
      <c r="K25" s="18">
        <v>5000000</v>
      </c>
      <c r="L25" s="30">
        <f>G25-K25</f>
        <v>21500000</v>
      </c>
    </row>
    <row r="26" spans="1:12" ht="15.75" x14ac:dyDescent="0.25">
      <c r="A26" s="22">
        <v>23</v>
      </c>
      <c r="B26" s="22" t="s">
        <v>34</v>
      </c>
      <c r="C26" s="22">
        <v>5000</v>
      </c>
      <c r="D26" s="22" t="s">
        <v>9</v>
      </c>
      <c r="E26" s="22" t="s">
        <v>9</v>
      </c>
      <c r="F26" s="22">
        <v>8</v>
      </c>
      <c r="G26" s="23">
        <v>26500000</v>
      </c>
      <c r="H26" s="24" t="s">
        <v>42</v>
      </c>
      <c r="I26" s="25"/>
      <c r="J26" s="26" t="s">
        <v>43</v>
      </c>
      <c r="K26" s="18">
        <v>5000000</v>
      </c>
      <c r="L26" s="30">
        <f>G26-K26</f>
        <v>21500000</v>
      </c>
    </row>
    <row r="27" spans="1:12" x14ac:dyDescent="0.25">
      <c r="A27" s="7">
        <v>24</v>
      </c>
      <c r="B27" s="7" t="s">
        <v>35</v>
      </c>
      <c r="C27" s="7">
        <v>5000</v>
      </c>
      <c r="D27" s="7" t="s">
        <v>9</v>
      </c>
      <c r="E27" s="7" t="s">
        <v>9</v>
      </c>
      <c r="F27" s="7">
        <v>8</v>
      </c>
      <c r="G27" s="7">
        <v>0</v>
      </c>
      <c r="H27" s="7" t="s">
        <v>36</v>
      </c>
      <c r="I27" s="7"/>
      <c r="J27" s="7"/>
      <c r="K27" s="8" t="s">
        <v>36</v>
      </c>
      <c r="L27" s="9" t="s">
        <v>39</v>
      </c>
    </row>
    <row r="28" spans="1:12" x14ac:dyDescent="0.25">
      <c r="A28" s="7">
        <v>25</v>
      </c>
      <c r="B28" s="7" t="s">
        <v>37</v>
      </c>
      <c r="C28" s="7">
        <v>5500</v>
      </c>
      <c r="D28" s="7" t="s">
        <v>9</v>
      </c>
      <c r="E28" s="7" t="s">
        <v>9</v>
      </c>
      <c r="F28" s="7" t="s">
        <v>11</v>
      </c>
      <c r="G28" s="7">
        <v>0</v>
      </c>
      <c r="H28" s="7" t="s">
        <v>36</v>
      </c>
      <c r="I28" s="7"/>
      <c r="J28" s="7"/>
      <c r="K28" s="8" t="s">
        <v>36</v>
      </c>
      <c r="L28" s="9" t="s">
        <v>39</v>
      </c>
    </row>
  </sheetData>
  <mergeCells count="2">
    <mergeCell ref="A1:L1"/>
    <mergeCell ref="A2:L2"/>
  </mergeCells>
  <pageMargins left="0.19685039370078741" right="0.11811023622047245" top="0.74803149606299213" bottom="0.74803149606299213" header="0.31496062992125984" footer="0.31496062992125984"/>
  <pageSetup paperSize="11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Quintanilla</dc:creator>
  <cp:lastModifiedBy>Rodrigo Quintanilla</cp:lastModifiedBy>
  <cp:lastPrinted>2019-03-07T13:38:56Z</cp:lastPrinted>
  <dcterms:created xsi:type="dcterms:W3CDTF">2017-12-20T13:58:23Z</dcterms:created>
  <dcterms:modified xsi:type="dcterms:W3CDTF">2019-03-07T13:41:51Z</dcterms:modified>
</cp:coreProperties>
</file>